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9555" windowHeight="5415" activeTab="0"/>
  </bookViews>
  <sheets>
    <sheet name="31P Intracellular pH Calculato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<sst xmlns="http://schemas.openxmlformats.org/spreadsheetml/2006/main" count="22" uniqueCount="22">
  <si>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=</t>
  </si>
  <si>
    <t>pH=</t>
  </si>
  <si>
    <t xml:space="preserve">Chem Shift </t>
  </si>
  <si>
    <t>                           </t>
  </si>
  <si>
    <t>Diff Pi &amp; PCr</t>
  </si>
  <si>
    <t xml:space="preserve">Greg Thomas 7/24/13 </t>
  </si>
  <si>
    <r>
      <t>pH = pKa + log[</t>
    </r>
    <r>
      <rPr>
        <u val="single"/>
        <sz val="10"/>
        <rFont val="Arial"/>
        <family val="2"/>
      </rPr>
      <t>chem shift (Pi-PCr) - chem shift acid</t>
    </r>
    <r>
      <rPr>
        <sz val="10"/>
        <rFont val="Arial"/>
        <family val="2"/>
      </rPr>
      <t>]</t>
    </r>
  </si>
  <si>
    <t>                            [5.685 – 4.840]</t>
  </si>
  <si>
    <t>pH = 6.73 + log[1.852071]</t>
  </si>
  <si>
    <t>pH = 6.73 + 0.267658</t>
  </si>
  <si>
    <t>pH= 6.998</t>
  </si>
  <si>
    <t xml:space="preserve">For Pi in human skeletal muscle:
</t>
  </si>
  <si>
    <r>
      <t>pH = 6.73 + log[</t>
    </r>
    <r>
      <rPr>
        <u val="single"/>
        <sz val="11"/>
        <rFont val="Calibri"/>
        <family val="2"/>
      </rPr>
      <t>4.840 - 3.275</t>
    </r>
    <r>
      <rPr>
        <sz val="11"/>
        <rFont val="Calibri"/>
        <family val="2"/>
      </rPr>
      <t>]</t>
    </r>
  </si>
  <si>
    <r>
      <t>Reference:</t>
    </r>
    <r>
      <rPr>
        <sz val="10"/>
        <rFont val="Arial"/>
        <family val="2"/>
      </rPr>
      <t xml:space="preserve"> Philips Application Guide: Volume 4-Spectroscopy</t>
    </r>
  </si>
  <si>
    <t xml:space="preserve">  Achieva Release 3.2 Series; page 2-32</t>
  </si>
  <si>
    <t xml:space="preserve">                      [chem shift base - chem shift (Pi-PCr)]</t>
  </si>
  <si>
    <r>
      <t>Example</t>
    </r>
    <r>
      <rPr>
        <b/>
        <sz val="10"/>
        <rFont val="Arial"/>
        <family val="2"/>
      </rPr>
      <t>: Chem shift between Pi &amp; PCr=4.840</t>
    </r>
  </si>
  <si>
    <r>
      <t>Formula</t>
    </r>
    <r>
      <rPr>
        <b/>
        <sz val="10"/>
        <rFont val="Arial"/>
        <family val="2"/>
      </rPr>
      <t>:</t>
    </r>
  </si>
  <si>
    <r>
      <t>pH = 6.73 + log</t>
    </r>
    <r>
      <rPr>
        <u val="single"/>
        <sz val="11"/>
        <rFont val="Calibri"/>
        <family val="2"/>
      </rPr>
      <t>[</t>
    </r>
    <r>
      <rPr>
        <sz val="11"/>
        <rFont val="Calibri"/>
        <family val="2"/>
      </rPr>
      <t>1.565/0.845]</t>
    </r>
  </si>
  <si>
    <t>chem shift acid = 3.275</t>
  </si>
  <si>
    <t>chem shift base = 5.685</t>
  </si>
  <si>
    <t>pKa = 6.73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</si>
</sst>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[$-409]h:mm:ss\ AM/PM"/>
    <numFmt numFmtId="168" formatCode="0.0000E+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4">
    <font>
      <sz val="10"/>
      <name val="Arial"/>
      <family val="0"/>
    </font>
    <font>
      <sz val="7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24"/>
      <name val="Arial"/>
      <family val="0"/>
    </font>
    <font>
      <b/>
      <sz val="22"/>
      <color indexed="9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26"/>
      <name val="Arial"/>
      <family val="2"/>
    </font>
    <font>
      <b/>
      <u val="single"/>
      <sz val="24"/>
      <name val="Arial"/>
      <family val="0"/>
    </font>
    <font>
      <b/>
      <u val="single"/>
      <sz val="10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6"/>
      <name val="Times New Roman"/>
      <family val="1"/>
    </font>
    <font>
      <u val="single"/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1"/>
      <name val="Cambria"/>
      <family val="2"/>
    </font>
    <font>
      <sz val="11"/>
      <color indexed="10"/>
      <name val="Calibri"/>
      <family val="2"/>
    </font>
    <font>
      <sz val="11"/>
      <color indexed="31"/>
      <name val="Calibri"/>
      <family val="2"/>
    </font>
    <font>
      <b/>
      <sz val="20"/>
      <color indexed="56"/>
      <name val="Arial"/>
      <family val="2"/>
    </font>
    <font>
      <b/>
      <sz val="9"/>
      <name val="Arial"/>
      <family val="2"/>
    </font>
    <font>
      <b/>
      <vertAlign val="superscript"/>
      <sz val="19"/>
      <color indexed="9"/>
      <name val="Arial"/>
      <family val="2"/>
    </font>
    <font>
      <b/>
      <sz val="19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2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0" fillId="34" borderId="10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/>
    </xf>
    <xf numFmtId="165" fontId="10" fillId="0" borderId="12" xfId="0" applyNumberFormat="1" applyFont="1" applyBorder="1" applyAlignment="1">
      <alignment horizontal="left"/>
    </xf>
    <xf numFmtId="165" fontId="6" fillId="35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16" fillId="33" borderId="20" xfId="0" applyFont="1" applyFill="1" applyBorder="1" applyAlignment="1">
      <alignment horizontal="left" vertical="justify"/>
    </xf>
    <xf numFmtId="0" fontId="0" fillId="33" borderId="21" xfId="0" applyFill="1" applyBorder="1" applyAlignment="1">
      <alignment/>
    </xf>
    <xf numFmtId="49" fontId="63" fillId="0" borderId="2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A4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3366A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004E"/>
      <rgbColor rgb="00CC99FF"/>
      <rgbColor rgb="000000B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6</xdr:col>
      <xdr:colOff>28575</xdr:colOff>
      <xdr:row>3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95250" y="57150"/>
          <a:ext cx="2419350" cy="619125"/>
        </a:xfrm>
        <a:prstGeom prst="round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66675</xdr:rowOff>
    </xdr:from>
    <xdr:to>
      <xdr:col>6</xdr:col>
      <xdr:colOff>38100</xdr:colOff>
      <xdr:row>3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66675"/>
          <a:ext cx="2428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900" b="1" i="0" u="none" baseline="30000">
              <a:solidFill>
                <a:srgbClr val="FFFFFF"/>
              </a:solidFill>
              <a:latin typeface="Arial"/>
              <a:ea typeface="Arial"/>
              <a:cs typeface="Arial"/>
            </a:rPr>
            <a:t>31</a:t>
          </a:r>
          <a:r>
            <a:rPr lang="en-US" cap="none" sz="1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 Intracellular 
</a:t>
          </a:r>
          <a:r>
            <a:rPr lang="en-US" cap="none" sz="1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pH Calculator </a:t>
          </a:r>
        </a:p>
      </xdr:txBody>
    </xdr:sp>
    <xdr:clientData/>
  </xdr:twoCellAnchor>
  <xdr:twoCellAnchor editAs="oneCell">
    <xdr:from>
      <xdr:col>7</xdr:col>
      <xdr:colOff>962025</xdr:colOff>
      <xdr:row>0</xdr:row>
      <xdr:rowOff>66675</xdr:rowOff>
    </xdr:from>
    <xdr:to>
      <xdr:col>14</xdr:col>
      <xdr:colOff>304800</xdr:colOff>
      <xdr:row>20</xdr:row>
      <xdr:rowOff>0</xdr:rowOff>
    </xdr:to>
    <xdr:pic>
      <xdr:nvPicPr>
        <xdr:cNvPr id="3" name="Picture 27" descr="spv_ph1"/>
        <xdr:cNvPicPr preferRelativeResize="1">
          <a:picLocks noChangeAspect="1"/>
        </xdr:cNvPicPr>
      </xdr:nvPicPr>
      <xdr:blipFill>
        <a:blip r:embed="rId1"/>
        <a:srcRect t="36834" r="33308"/>
        <a:stretch>
          <a:fillRect/>
        </a:stretch>
      </xdr:blipFill>
      <xdr:spPr>
        <a:xfrm>
          <a:off x="3638550" y="66675"/>
          <a:ext cx="3962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962025</xdr:colOff>
      <xdr:row>21</xdr:row>
      <xdr:rowOff>19050</xdr:rowOff>
    </xdr:from>
    <xdr:to>
      <xdr:col>12</xdr:col>
      <xdr:colOff>485775</xdr:colOff>
      <xdr:row>28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3600450"/>
          <a:ext cx="29241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19050</xdr:colOff>
      <xdr:row>8</xdr:row>
      <xdr:rowOff>95250</xdr:rowOff>
    </xdr:from>
    <xdr:to>
      <xdr:col>11</xdr:col>
      <xdr:colOff>266700</xdr:colOff>
      <xdr:row>8</xdr:row>
      <xdr:rowOff>95250</xdr:rowOff>
    </xdr:to>
    <xdr:sp>
      <xdr:nvSpPr>
        <xdr:cNvPr id="5" name="Straight Arrow Connector 8"/>
        <xdr:cNvSpPr>
          <a:spLocks/>
        </xdr:cNvSpPr>
      </xdr:nvSpPr>
      <xdr:spPr>
        <a:xfrm>
          <a:off x="4876800" y="1419225"/>
          <a:ext cx="857250" cy="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15</xdr:row>
      <xdr:rowOff>85725</xdr:rowOff>
    </xdr:from>
    <xdr:to>
      <xdr:col>12</xdr:col>
      <xdr:colOff>57150</xdr:colOff>
      <xdr:row>18</xdr:row>
      <xdr:rowOff>9525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5419725" y="2819400"/>
          <a:ext cx="714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PCr</a:t>
          </a:r>
        </a:p>
      </xdr:txBody>
    </xdr:sp>
    <xdr:clientData/>
  </xdr:twoCellAnchor>
  <xdr:twoCellAnchor>
    <xdr:from>
      <xdr:col>9</xdr:col>
      <xdr:colOff>400050</xdr:colOff>
      <xdr:row>15</xdr:row>
      <xdr:rowOff>85725</xdr:rowOff>
    </xdr:from>
    <xdr:to>
      <xdr:col>10</xdr:col>
      <xdr:colOff>504825</xdr:colOff>
      <xdr:row>18</xdr:row>
      <xdr:rowOff>9525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4648200" y="2819400"/>
          <a:ext cx="714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Pi</a:t>
          </a:r>
        </a:p>
      </xdr:txBody>
    </xdr:sp>
    <xdr:clientData/>
  </xdr:twoCellAnchor>
  <xdr:twoCellAnchor>
    <xdr:from>
      <xdr:col>9</xdr:col>
      <xdr:colOff>552450</xdr:colOff>
      <xdr:row>4</xdr:row>
      <xdr:rowOff>142875</xdr:rowOff>
    </xdr:from>
    <xdr:to>
      <xdr:col>11</xdr:col>
      <xdr:colOff>361950</xdr:colOff>
      <xdr:row>8</xdr:row>
      <xdr:rowOff>85725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4800600" y="895350"/>
          <a:ext cx="10287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Chem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Shift (Dx)=4.840</a:t>
          </a:r>
        </a:p>
      </xdr:txBody>
    </xdr:sp>
    <xdr:clientData/>
  </xdr:twoCellAnchor>
  <xdr:twoCellAnchor editAs="oneCell">
    <xdr:from>
      <xdr:col>13</xdr:col>
      <xdr:colOff>95250</xdr:colOff>
      <xdr:row>4</xdr:row>
      <xdr:rowOff>400050</xdr:rowOff>
    </xdr:from>
    <xdr:to>
      <xdr:col>14</xdr:col>
      <xdr:colOff>209550</xdr:colOff>
      <xdr:row>9</xdr:row>
      <xdr:rowOff>180975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3"/>
        <a:srcRect r="4592"/>
        <a:stretch>
          <a:fillRect/>
        </a:stretch>
      </xdr:blipFill>
      <xdr:spPr>
        <a:xfrm>
          <a:off x="6781800" y="1152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9</xdr:row>
      <xdr:rowOff>114300</xdr:rowOff>
    </xdr:from>
    <xdr:to>
      <xdr:col>14</xdr:col>
      <xdr:colOff>285750</xdr:colOff>
      <xdr:row>10</xdr:row>
      <xdr:rowOff>19050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1638300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4</xdr:row>
      <xdr:rowOff>447675</xdr:rowOff>
    </xdr:from>
    <xdr:to>
      <xdr:col>14</xdr:col>
      <xdr:colOff>161925</xdr:colOff>
      <xdr:row>8</xdr:row>
      <xdr:rowOff>47625</xdr:rowOff>
    </xdr:to>
    <xdr:sp>
      <xdr:nvSpPr>
        <xdr:cNvPr id="11" name="Rectangle 30"/>
        <xdr:cNvSpPr>
          <a:spLocks/>
        </xdr:cNvSpPr>
      </xdr:nvSpPr>
      <xdr:spPr>
        <a:xfrm>
          <a:off x="6858000" y="1200150"/>
          <a:ext cx="600075" cy="1714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showGridLines="0" tabSelected="1" zoomScalePageLayoutView="0" workbookViewId="0" topLeftCell="A4">
      <selection activeCell="B31" sqref="B31:C33"/>
    </sheetView>
  </sheetViews>
  <sheetFormatPr defaultColWidth="9.140625" defaultRowHeight="12.75"/>
  <cols>
    <col min="1" max="2" width="1.7109375" style="0" customWidth="1"/>
    <col min="3" max="3" width="12.421875" style="0" customWidth="1"/>
    <col min="4" max="4" width="1.7109375" style="0" customWidth="1"/>
    <col min="5" max="5" width="18.00390625" style="0" customWidth="1"/>
    <col min="6" max="6" width="1.7109375" style="0" customWidth="1"/>
    <col min="7" max="7" width="2.8515625" style="0" customWidth="1"/>
    <col min="8" max="8" width="14.421875" style="0" customWidth="1"/>
  </cols>
  <sheetData>
    <row r="2" spans="3:4" ht="30">
      <c r="C2" s="5"/>
      <c r="D2" s="6"/>
    </row>
    <row r="3" spans="1:7" ht="7.5" customHeight="1" thickBot="1">
      <c r="A3" s="11"/>
      <c r="B3" s="11"/>
      <c r="C3" s="11"/>
      <c r="D3" s="11"/>
      <c r="E3" s="11"/>
      <c r="F3" s="11"/>
      <c r="G3" s="11"/>
    </row>
    <row r="4" spans="1:9" ht="9" customHeight="1" thickBot="1" thickTop="1">
      <c r="A4" s="11"/>
      <c r="B4" s="22"/>
      <c r="C4" s="23"/>
      <c r="D4" s="23"/>
      <c r="E4" s="23"/>
      <c r="F4" s="24"/>
      <c r="G4" s="21"/>
      <c r="H4" s="1"/>
      <c r="I4" s="2"/>
    </row>
    <row r="5" spans="1:7" ht="36.75" customHeight="1" thickBot="1" thickTop="1">
      <c r="A5" s="11"/>
      <c r="B5" s="25"/>
      <c r="C5" s="17" t="s">
        <v>1</v>
      </c>
      <c r="D5" s="18"/>
      <c r="E5" s="19">
        <f>SUM(6.73+LOG((C10-3.275)/(5.685-C10)))</f>
        <v>6.997657632932776</v>
      </c>
      <c r="F5" s="26"/>
      <c r="G5" s="11"/>
    </row>
    <row r="6" spans="1:7" ht="35.25" customHeight="1" hidden="1">
      <c r="A6" s="11"/>
      <c r="B6" s="25"/>
      <c r="C6" s="3"/>
      <c r="D6" s="3"/>
      <c r="E6" s="3"/>
      <c r="F6" s="26"/>
      <c r="G6" s="11"/>
    </row>
    <row r="7" spans="1:7" ht="35.25" customHeight="1" hidden="1">
      <c r="A7" s="11"/>
      <c r="B7" s="25"/>
      <c r="C7" s="3"/>
      <c r="D7" s="3"/>
      <c r="E7" s="3"/>
      <c r="F7" s="26"/>
      <c r="G7" s="11"/>
    </row>
    <row r="8" spans="1:7" ht="8.25" customHeight="1" thickTop="1">
      <c r="A8" s="11"/>
      <c r="B8" s="25"/>
      <c r="C8" s="3"/>
      <c r="D8" s="3"/>
      <c r="E8" s="3"/>
      <c r="F8" s="26"/>
      <c r="G8" s="11"/>
    </row>
    <row r="9" spans="1:7" ht="15.75" customHeight="1" thickBot="1">
      <c r="A9" s="11"/>
      <c r="B9" s="25"/>
      <c r="C9" s="4" t="s">
        <v>2</v>
      </c>
      <c r="D9" s="3"/>
      <c r="E9" s="14"/>
      <c r="F9" s="26"/>
      <c r="G9" s="11"/>
    </row>
    <row r="10" spans="1:7" ht="30" customHeight="1" thickBot="1" thickTop="1">
      <c r="A10" s="11"/>
      <c r="B10" s="25"/>
      <c r="C10" s="20">
        <v>4.84</v>
      </c>
      <c r="D10" s="3"/>
      <c r="E10" s="32" t="s">
        <v>0</v>
      </c>
      <c r="F10" s="26"/>
      <c r="G10" s="11"/>
    </row>
    <row r="11" spans="1:7" ht="17.25" thickTop="1">
      <c r="A11" s="11"/>
      <c r="B11" s="25"/>
      <c r="C11" s="4" t="s">
        <v>4</v>
      </c>
      <c r="D11" s="3"/>
      <c r="E11" s="14"/>
      <c r="F11" s="26"/>
      <c r="G11" s="11"/>
    </row>
    <row r="12" spans="1:8" ht="9" customHeight="1" thickBot="1">
      <c r="A12" s="11"/>
      <c r="B12" s="27"/>
      <c r="C12" s="28"/>
      <c r="D12" s="29"/>
      <c r="E12" s="30" t="s">
        <v>5</v>
      </c>
      <c r="F12" s="31"/>
      <c r="G12" s="11"/>
      <c r="H12" s="10"/>
    </row>
    <row r="13" spans="1:10" ht="8.25" customHeight="1" thickTop="1">
      <c r="A13" s="11"/>
      <c r="B13" s="11"/>
      <c r="C13" s="11"/>
      <c r="D13" s="11"/>
      <c r="E13" s="11"/>
      <c r="F13" s="11"/>
      <c r="G13" s="11"/>
      <c r="H13" s="12"/>
      <c r="I13" s="12"/>
      <c r="J13" s="12"/>
    </row>
    <row r="14" spans="1:12" ht="15" customHeight="1">
      <c r="A14" s="13" t="s">
        <v>17</v>
      </c>
      <c r="B14" s="7"/>
      <c r="C14" s="8"/>
      <c r="D14" s="12"/>
      <c r="E14" s="12"/>
      <c r="F14" s="12"/>
      <c r="G14" s="12"/>
      <c r="H14" s="12"/>
      <c r="I14" s="12"/>
      <c r="J14" s="12"/>
      <c r="K14" s="12"/>
      <c r="L14" s="12"/>
    </row>
    <row r="15" spans="1:12" s="9" customFormat="1" ht="15.75" customHeight="1">
      <c r="A15" s="12" t="s">
        <v>6</v>
      </c>
      <c r="B15" s="12"/>
      <c r="C15" s="12"/>
      <c r="D15" s="12"/>
      <c r="E15" s="12"/>
      <c r="F15" s="12"/>
      <c r="I15" s="12"/>
      <c r="J15" s="12"/>
      <c r="K15" s="12"/>
      <c r="L15" s="8"/>
    </row>
    <row r="16" spans="1:12" s="9" customFormat="1" ht="12" customHeight="1">
      <c r="A16" s="12" t="s">
        <v>15</v>
      </c>
      <c r="B16" s="12"/>
      <c r="C16" s="12"/>
      <c r="D16" s="12"/>
      <c r="E16" s="12"/>
      <c r="F16" s="12"/>
      <c r="I16" s="12"/>
      <c r="J16" s="12"/>
      <c r="K16" s="12"/>
      <c r="L16" s="8"/>
    </row>
    <row r="17" spans="3:12" s="9" customFormat="1" ht="10.5" customHeight="1">
      <c r="C17" s="12"/>
      <c r="D17" s="12"/>
      <c r="E17" s="12"/>
      <c r="F17" s="12"/>
      <c r="G17" s="12"/>
      <c r="H17"/>
      <c r="I17"/>
      <c r="J17"/>
      <c r="K17" s="12"/>
      <c r="L17" s="8"/>
    </row>
    <row r="18" ht="14.25" customHeight="1">
      <c r="A18" s="13" t="s">
        <v>16</v>
      </c>
    </row>
    <row r="19" spans="1:10" ht="1.5" customHeight="1">
      <c r="A19" s="12"/>
      <c r="B19" s="12"/>
      <c r="C19" s="12"/>
      <c r="D19" s="12"/>
      <c r="E19" s="12"/>
      <c r="F19" s="12"/>
      <c r="H19" s="8"/>
      <c r="I19" s="8"/>
      <c r="J19" s="8"/>
    </row>
    <row r="20" spans="1:5" s="8" customFormat="1" ht="15" customHeight="1">
      <c r="A20" s="16" t="s">
        <v>12</v>
      </c>
      <c r="B20" s="12"/>
      <c r="C20" s="12"/>
      <c r="D20" s="12"/>
      <c r="E20" s="12"/>
    </row>
    <row r="21" spans="1:9" s="8" customFormat="1" ht="13.5" customHeight="1">
      <c r="A21" s="16" t="s">
        <v>7</v>
      </c>
      <c r="B21" s="12"/>
      <c r="C21" s="12"/>
      <c r="D21" s="12"/>
      <c r="E21" s="12"/>
      <c r="I21" s="33" t="s">
        <v>11</v>
      </c>
    </row>
    <row r="22" spans="1:14" s="8" customFormat="1" ht="1.5" customHeight="1">
      <c r="A22" s="16"/>
      <c r="B22" s="12"/>
      <c r="C22" s="12"/>
      <c r="D22" s="12"/>
      <c r="E22" s="12"/>
      <c r="J22" s="12"/>
      <c r="K22" s="12"/>
      <c r="L22" s="12"/>
      <c r="M22" s="12"/>
      <c r="N22" s="12"/>
    </row>
    <row r="23" spans="1:14" s="8" customFormat="1" ht="14.25" customHeight="1">
      <c r="A23" s="16" t="s">
        <v>18</v>
      </c>
      <c r="B23" s="12"/>
      <c r="C23" s="12"/>
      <c r="D23" s="12"/>
      <c r="E23" s="12"/>
      <c r="I23" s="12"/>
      <c r="J23" s="12"/>
      <c r="K23" s="12"/>
      <c r="L23" s="12"/>
      <c r="M23" s="12"/>
      <c r="N23" s="12"/>
    </row>
    <row r="24" spans="1:14" s="8" customFormat="1" ht="1.5" customHeight="1">
      <c r="A24" s="16"/>
      <c r="B24" s="12"/>
      <c r="C24" s="12"/>
      <c r="D24" s="12"/>
      <c r="E24" s="12"/>
      <c r="I24" s="12"/>
      <c r="J24" s="12"/>
      <c r="K24" s="12"/>
      <c r="L24" s="12"/>
      <c r="M24" s="12"/>
      <c r="N24" s="12"/>
    </row>
    <row r="25" spans="1:14" s="8" customFormat="1" ht="13.5" customHeight="1">
      <c r="A25" s="16" t="s">
        <v>8</v>
      </c>
      <c r="B25" s="12"/>
      <c r="C25" s="12"/>
      <c r="D25" s="12"/>
      <c r="E25" s="12"/>
      <c r="I25" s="12"/>
      <c r="J25" s="12"/>
      <c r="K25" s="12"/>
      <c r="L25" s="12"/>
      <c r="M25" s="12"/>
      <c r="N25" s="12"/>
    </row>
    <row r="26" spans="1:14" s="8" customFormat="1" ht="1.5" customHeight="1">
      <c r="A26" s="16" t="s">
        <v>3</v>
      </c>
      <c r="B26" s="12"/>
      <c r="C26" s="12"/>
      <c r="D26" s="12"/>
      <c r="E26" s="12"/>
      <c r="I26" s="12"/>
      <c r="J26" s="12"/>
      <c r="K26" s="12"/>
      <c r="L26" s="12"/>
      <c r="M26" s="12"/>
      <c r="N26" s="12"/>
    </row>
    <row r="27" spans="1:14" s="8" customFormat="1" ht="15">
      <c r="A27" s="16" t="s">
        <v>9</v>
      </c>
      <c r="B27" s="12"/>
      <c r="C27" s="12"/>
      <c r="D27" s="12"/>
      <c r="E27" s="12"/>
      <c r="J27" s="12"/>
      <c r="K27" s="12"/>
      <c r="L27" s="12"/>
      <c r="M27" s="12"/>
      <c r="N27" s="12"/>
    </row>
    <row r="28" spans="1:14" s="8" customFormat="1" ht="1.5" customHeight="1">
      <c r="A28" s="16"/>
      <c r="B28" s="12"/>
      <c r="C28" s="12"/>
      <c r="D28" s="12"/>
      <c r="E28" s="12"/>
      <c r="I28" s="12"/>
      <c r="K28" s="12"/>
      <c r="L28" s="12"/>
      <c r="M28" s="12"/>
      <c r="N28" s="12"/>
    </row>
    <row r="29" spans="1:14" s="8" customFormat="1" ht="15">
      <c r="A29" s="16" t="s">
        <v>10</v>
      </c>
      <c r="B29" s="12"/>
      <c r="C29" s="12"/>
      <c r="D29" s="12"/>
      <c r="E29" s="12"/>
      <c r="H29"/>
      <c r="I29" s="8" t="s">
        <v>13</v>
      </c>
      <c r="J29" s="12"/>
      <c r="K29" s="12"/>
      <c r="L29" s="12"/>
      <c r="M29" s="12"/>
      <c r="N29" s="12"/>
    </row>
    <row r="30" spans="1:10" ht="15">
      <c r="A30" s="15"/>
      <c r="J30" s="12" t="s">
        <v>14</v>
      </c>
    </row>
    <row r="31" spans="1:3" ht="15">
      <c r="A31" s="15"/>
      <c r="B31" s="34" t="s">
        <v>21</v>
      </c>
      <c r="C31" s="34"/>
    </row>
    <row r="32" spans="1:3" ht="15">
      <c r="A32" s="16"/>
      <c r="B32" s="34" t="s">
        <v>19</v>
      </c>
      <c r="C32" s="34"/>
    </row>
    <row r="33" spans="1:3" ht="15">
      <c r="A33" s="16"/>
      <c r="B33" s="34" t="s">
        <v>20</v>
      </c>
      <c r="C33" s="34"/>
    </row>
    <row r="34" ht="15">
      <c r="A34" s="16"/>
    </row>
    <row r="35" ht="15">
      <c r="A35" s="16"/>
    </row>
    <row r="36" ht="15">
      <c r="A36" s="16"/>
    </row>
    <row r="37" ht="15">
      <c r="A37" s="16"/>
    </row>
    <row r="38" ht="15">
      <c r="A38" s="16"/>
    </row>
    <row r="39" ht="15">
      <c r="A39" s="16"/>
    </row>
    <row r="40" ht="15">
      <c r="A40" s="16"/>
    </row>
    <row r="41" ht="15">
      <c r="A41" s="16"/>
    </row>
    <row r="42" ht="15">
      <c r="A42" s="16"/>
    </row>
    <row r="43" ht="15">
      <c r="A43" s="15"/>
    </row>
  </sheetData>
  <sheetProtection/>
  <dataValidations count="1">
    <dataValidation allowBlank="1" showInputMessage="1" showErrorMessage="1" promptTitle="Read Out Matrix" prompt="Geometry Page:&#10;Matrix Scan&#10;Example (256 or 384)" sqref="C10"/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Thomas</dc:creator>
  <cp:keywords/>
  <dc:description/>
  <cp:lastModifiedBy>Karen Janssen</cp:lastModifiedBy>
  <dcterms:created xsi:type="dcterms:W3CDTF">2006-11-07T02:49:05Z</dcterms:created>
  <dcterms:modified xsi:type="dcterms:W3CDTF">2013-09-05T08:20:06Z</dcterms:modified>
  <cp:category/>
  <cp:version/>
  <cp:contentType/>
  <cp:contentStatus/>
</cp:coreProperties>
</file>